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vings Goals" state="visible" r:id="rId4"/>
  </sheets>
  <calcPr calcId="171027"/>
</workbook>
</file>

<file path=xl/sharedStrings.xml><?xml version="1.0" encoding="utf-8"?>
<sst xmlns="http://schemas.openxmlformats.org/spreadsheetml/2006/main" count="16" uniqueCount="14">
  <si>
    <t>Savings Tracker</t>
  </si>
  <si>
    <t>Update the Saved column after each deposit; everything else recalculates.</t>
  </si>
  <si>
    <t>Goal</t>
  </si>
  <si>
    <t>Target</t>
  </si>
  <si>
    <t>Saved</t>
  </si>
  <si>
    <t>Remaining</t>
  </si>
  <si>
    <t>Progress</t>
  </si>
  <si>
    <t>Emergency fund (3 mo)</t>
  </si>
  <si>
    <t>Vacation</t>
  </si>
  <si>
    <t>New laptop</t>
  </si>
  <si>
    <t>House down payment</t>
  </si>
  <si>
    <t>Car replacement</t>
  </si>
  <si>
    <t/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</si>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</sst>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.00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14263D"/>
      <sz val="14"/>
    </font>
    <font>
      <i/>
      <color rgb="FF718096"/>
      <sz val="9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4263D"/>
      </patternFill>
    </fill>
  </fills>
  <borders count="4">
    <border>
      <left/>
      <right/>
      <top/>
      <bottom/>
      <diagonal/>
    </border>
    <border>
      <left style="thin">
        <color rgb="FFD9DFE8"/>
      </left>
      <right style="thin">
        <color rgb="FFD9DFE8"/>
      </right>
      <top style="thin">
        <color rgb="FFD9DFE8"/>
      </top>
      <bottom style="thin">
        <color rgb="FFD9DFE8"/>
      </bottom>
      <diagonal/>
    </border>
    <border>
      <left/>
      <right/>
      <top/>
      <bottom style="hair">
        <color rgb="FFD9DFE8"/>
      </bottom>
      <diagonal/>
    </border>
    <border>
      <left/>
      <right/>
      <top style="thin">
        <color rgb="FF14263D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0" fontId="4" fillId="0" borderId="3" xfId="0" applyFont="1" applyBorder="1"/>
    <xf numFmtId="164" fontId="4" fillId="0" borderId="3" xfId="0" applyNumberFormat="1" applyFont="1" applyBorder="1"/>
    <xf numFmtId="165" fontId="4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26" customWidth="1"/>
    <col min="2" max="4" width="13" customWidth="1"/>
    <col min="5" max="5" width="1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5">
        <v>9000</v>
      </c>
      <c r="C5" s="5">
        <v>6400</v>
      </c>
      <c r="D5" s="5">
        <f>B5-C5</f>
      </c>
      <c r="E5" s="6">
        <f>IF(B5=0,0,C5/B5)</f>
      </c>
    </row>
    <row r="6" spans="1:5" x14ac:dyDescent="0.25">
      <c r="A6" s="4" t="s">
        <v>8</v>
      </c>
      <c r="B6" s="5">
        <v>3500</v>
      </c>
      <c r="C6" s="5">
        <v>1850</v>
      </c>
      <c r="D6" s="5">
        <f>B6-C6</f>
      </c>
      <c r="E6" s="6">
        <f>IF(B6=0,0,C6/B6)</f>
      </c>
    </row>
    <row r="7" spans="1:5" x14ac:dyDescent="0.25">
      <c r="A7" s="4" t="s">
        <v>9</v>
      </c>
      <c r="B7" s="5">
        <v>2000</v>
      </c>
      <c r="C7" s="5">
        <v>2000</v>
      </c>
      <c r="D7" s="5">
        <f>B7-C7</f>
      </c>
      <c r="E7" s="6">
        <f>IF(B7=0,0,C7/B7)</f>
      </c>
    </row>
    <row r="8" spans="1:5" x14ac:dyDescent="0.25">
      <c r="A8" s="4" t="s">
        <v>10</v>
      </c>
      <c r="B8" s="5">
        <v>60000</v>
      </c>
      <c r="C8" s="5">
        <v>21300</v>
      </c>
      <c r="D8" s="5">
        <f>B8-C8</f>
      </c>
      <c r="E8" s="6">
        <f>IF(B8=0,0,C8/B8)</f>
      </c>
    </row>
    <row r="9" spans="1:5" x14ac:dyDescent="0.25">
      <c r="A9" s="4" t="s">
        <v>11</v>
      </c>
      <c r="B9" s="5">
        <v>12000</v>
      </c>
      <c r="C9" s="5">
        <v>3000</v>
      </c>
      <c r="D9" s="5">
        <f>B9-C9</f>
      </c>
      <c r="E9" s="6">
        <f>IF(B9=0,0,C9/B9)</f>
      </c>
    </row>
    <row r="10" spans="1:5" x14ac:dyDescent="0.25">
      <c r="A10" s="4" t="s">
        <v>12</v>
      </c>
      <c r="B10" s="5">
        <v>0</v>
      </c>
      <c r="C10" s="5">
        <v>0</v>
      </c>
      <c r="D10" s="5">
        <f>B10-C10</f>
      </c>
      <c r="E10" s="6">
        <f>IF(B10=0,0,C10/B10)</f>
      </c>
    </row>
    <row r="11" spans="1:5" x14ac:dyDescent="0.25">
      <c r="A11" s="4" t="s">
        <v>12</v>
      </c>
      <c r="B11" s="5">
        <v>0</v>
      </c>
      <c r="C11" s="5">
        <v>0</v>
      </c>
      <c r="D11" s="5">
        <f>B11-C11</f>
      </c>
      <c r="E11" s="6">
        <f>IF(B11=0,0,C11/B11)</f>
      </c>
    </row>
    <row r="12" spans="1:5" x14ac:dyDescent="0.25">
      <c r="A12" s="4" t="s">
        <v>12</v>
      </c>
      <c r="B12" s="5">
        <v>0</v>
      </c>
      <c r="C12" s="5">
        <v>0</v>
      </c>
      <c r="D12" s="5">
        <f>B12-C12</f>
      </c>
      <c r="E12" s="6">
        <f>IF(B12=0,0,C12/B12)</f>
      </c>
    </row>
    <row r="13" spans="1:5" x14ac:dyDescent="0.25">
      <c r="A13" s="7" t="s">
        <v>13</v>
      </c>
      <c r="B13" s="8">
        <f>SUM(B5:B12)</f>
      </c>
      <c r="C13" s="8">
        <f>SUM(C5:C12)</f>
      </c>
      <c r="D13" s="8">
        <f>SUM(D5:D12)</f>
      </c>
      <c r="E13" s="9">
        <f>IF(B13=0,0,C13/B13)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Goals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Abacvia</dc:creator>
  <dc:title/>
  <dc:subject/>
  <dc:description>Track multiple savings goals with target, saved-so-far, remaining dollars, and percent complete — all computed by formulas as you update deposits.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